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1352" windowHeight="8856" firstSheet="1" activeTab="1"/>
  </bookViews>
  <sheets>
    <sheet name="ChartDataSheet_" sheetId="5" state="hidden" r:id="rId1"/>
    <sheet name="Data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25" i="1" l="1"/>
  <c r="C24" i="1"/>
  <c r="C22" i="1" l="1"/>
  <c r="C21" i="1"/>
  <c r="C19" i="1"/>
  <c r="C18" i="1"/>
  <c r="B20" i="1"/>
  <c r="C16" i="1" s="1"/>
  <c r="B19" i="1"/>
  <c r="B18" i="1"/>
  <c r="C9" i="1" l="1"/>
  <c r="C2" i="1"/>
  <c r="C10" i="1"/>
  <c r="C3" i="1"/>
  <c r="C11" i="1"/>
  <c r="C13" i="1"/>
  <c r="C14" i="1"/>
  <c r="C4" i="1"/>
  <c r="C12" i="1"/>
  <c r="C5" i="1"/>
  <c r="C6" i="1"/>
  <c r="C7" i="1"/>
  <c r="C15" i="1"/>
  <c r="C8" i="1"/>
</calcChain>
</file>

<file path=xl/sharedStrings.xml><?xml version="1.0" encoding="utf-8"?>
<sst xmlns="http://schemas.openxmlformats.org/spreadsheetml/2006/main" count="18" uniqueCount="18">
  <si>
    <t>This worksheet contains values required for MegaStat charts.</t>
  </si>
  <si>
    <t>Dotplot  7/14/2008 14:00.54</t>
  </si>
  <si>
    <t>Dotplot  7/14/2008 14:06.04</t>
  </si>
  <si>
    <t>Dotplot  7/14/2008 14:07.35</t>
  </si>
  <si>
    <t>Dotplot  9/15/2008 9:15.00</t>
  </si>
  <si>
    <t>Dotplot  9/15/2008 9:19.57</t>
  </si>
  <si>
    <t>Dotplot  9/15/2008 9:25.02</t>
  </si>
  <si>
    <t>x</t>
  </si>
  <si>
    <t>(x-mu)^2</t>
  </si>
  <si>
    <t>sum</t>
  </si>
  <si>
    <t>count</t>
  </si>
  <si>
    <t>mean (mu)</t>
  </si>
  <si>
    <t>variance (of Population) = sum/N</t>
  </si>
  <si>
    <t>std. dev. (of Population) = sqrt(sum/N)</t>
  </si>
  <si>
    <t>variance (of Sample) = sum/(n-1)</t>
  </si>
  <si>
    <t>std. dev. (of Sample) = sqrt(sum/(n-1))</t>
  </si>
  <si>
    <t xml:space="preserve">If dataset is a sample with n observations, then we divide by n-1: </t>
  </si>
  <si>
    <t>This is needed to obtain an unbiased estimate of the std.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</si>
</sst>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0" fontId="2" fillId="4" borderId="0" xfId="0" applyFont="1" applyFill="1"/>
    <xf numFmtId="2" fontId="0" fillId="4" borderId="0" xfId="0" applyNumberFormat="1" applyFill="1" applyAlignment="1">
      <alignment horizontal="center"/>
    </xf>
    <xf numFmtId="0" fontId="2" fillId="5" borderId="0" xfId="0" applyFont="1" applyFill="1"/>
    <xf numFmtId="2" fontId="0" fillId="5" borderId="0" xfId="0" applyNumberFormat="1" applyFill="1" applyAlignment="1">
      <alignment horizontal="center"/>
    </xf>
    <xf numFmtId="0" fontId="2" fillId="6" borderId="0" xfId="0" applyFont="1" applyFill="1"/>
    <xf numFmtId="0" fontId="0" fillId="0" borderId="0" xfId="0" applyFill="1"/>
    <xf numFmtId="0" fontId="3" fillId="0" borderId="0" xfId="0" applyFont="1" applyAlignment="1">
      <alignment horizontal="center"/>
    </xf>
    <xf numFmtId="0" fontId="2" fillId="7" borderId="0" xfId="0" applyFont="1" applyFill="1"/>
    <xf numFmtId="0" fontId="2" fillId="8" borderId="0" xfId="0" applyFont="1" applyFill="1"/>
    <xf numFmtId="2" fontId="0" fillId="6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activeCell="B86" sqref="B86"/>
    </sheetView>
  </sheetViews>
  <sheetFormatPr defaultRowHeight="13.2" x14ac:dyDescent="0.25"/>
  <sheetData>
    <row r="1" spans="1:2" x14ac:dyDescent="0.25">
      <c r="A1" t="s">
        <v>0</v>
      </c>
    </row>
    <row r="3" spans="1:2" x14ac:dyDescent="0.25">
      <c r="A3" t="s">
        <v>1</v>
      </c>
    </row>
    <row r="4" spans="1:2" x14ac:dyDescent="0.25">
      <c r="A4">
        <v>70</v>
      </c>
      <c r="B4">
        <v>1</v>
      </c>
    </row>
    <row r="5" spans="1:2" x14ac:dyDescent="0.25">
      <c r="A5">
        <v>72</v>
      </c>
      <c r="B5">
        <v>1</v>
      </c>
    </row>
    <row r="6" spans="1:2" x14ac:dyDescent="0.25">
      <c r="A6">
        <v>76</v>
      </c>
      <c r="B6">
        <v>1</v>
      </c>
    </row>
    <row r="7" spans="1:2" x14ac:dyDescent="0.25">
      <c r="A7">
        <v>80</v>
      </c>
      <c r="B7">
        <v>1</v>
      </c>
    </row>
    <row r="8" spans="1:2" x14ac:dyDescent="0.25">
      <c r="A8">
        <v>84</v>
      </c>
      <c r="B8">
        <v>1</v>
      </c>
    </row>
    <row r="9" spans="1:2" x14ac:dyDescent="0.25">
      <c r="A9">
        <v>84</v>
      </c>
      <c r="B9">
        <v>2</v>
      </c>
    </row>
    <row r="10" spans="1:2" x14ac:dyDescent="0.25">
      <c r="A10">
        <v>88</v>
      </c>
      <c r="B10">
        <v>1</v>
      </c>
    </row>
    <row r="11" spans="1:2" x14ac:dyDescent="0.25">
      <c r="A11">
        <v>90</v>
      </c>
      <c r="B11">
        <v>1</v>
      </c>
    </row>
    <row r="12" spans="1:2" x14ac:dyDescent="0.25">
      <c r="A12">
        <v>94</v>
      </c>
      <c r="B12">
        <v>1</v>
      </c>
    </row>
    <row r="13" spans="1:2" x14ac:dyDescent="0.25">
      <c r="A13">
        <v>96</v>
      </c>
      <c r="B13">
        <v>1</v>
      </c>
    </row>
    <row r="14" spans="1:2" x14ac:dyDescent="0.25">
      <c r="A14">
        <v>98</v>
      </c>
      <c r="B14">
        <v>1</v>
      </c>
    </row>
    <row r="15" spans="1:2" x14ac:dyDescent="0.25">
      <c r="A15">
        <v>100</v>
      </c>
      <c r="B15">
        <v>1</v>
      </c>
    </row>
    <row r="16" spans="1:2" x14ac:dyDescent="0.25">
      <c r="A16">
        <v>100</v>
      </c>
      <c r="B16">
        <v>2</v>
      </c>
    </row>
    <row r="17" spans="1:2" x14ac:dyDescent="0.25">
      <c r="A17">
        <v>100</v>
      </c>
      <c r="B17">
        <v>3</v>
      </c>
    </row>
    <row r="19" spans="1:2" x14ac:dyDescent="0.25">
      <c r="A19" t="s">
        <v>2</v>
      </c>
    </row>
    <row r="20" spans="1:2" x14ac:dyDescent="0.25">
      <c r="A20">
        <v>70</v>
      </c>
      <c r="B20">
        <v>1</v>
      </c>
    </row>
    <row r="21" spans="1:2" x14ac:dyDescent="0.25">
      <c r="A21">
        <v>72</v>
      </c>
      <c r="B21">
        <v>1</v>
      </c>
    </row>
    <row r="22" spans="1:2" x14ac:dyDescent="0.25">
      <c r="A22">
        <v>76</v>
      </c>
      <c r="B22">
        <v>1</v>
      </c>
    </row>
    <row r="23" spans="1:2" x14ac:dyDescent="0.25">
      <c r="A23">
        <v>80</v>
      </c>
      <c r="B23">
        <v>1</v>
      </c>
    </row>
    <row r="24" spans="1:2" x14ac:dyDescent="0.25">
      <c r="A24">
        <v>84</v>
      </c>
      <c r="B24">
        <v>1</v>
      </c>
    </row>
    <row r="25" spans="1:2" x14ac:dyDescent="0.25">
      <c r="A25">
        <v>84</v>
      </c>
      <c r="B25">
        <v>2</v>
      </c>
    </row>
    <row r="26" spans="1:2" x14ac:dyDescent="0.25">
      <c r="A26">
        <v>88</v>
      </c>
      <c r="B26">
        <v>1</v>
      </c>
    </row>
    <row r="27" spans="1:2" x14ac:dyDescent="0.25">
      <c r="A27">
        <v>90</v>
      </c>
      <c r="B27">
        <v>1</v>
      </c>
    </row>
    <row r="28" spans="1:2" x14ac:dyDescent="0.25">
      <c r="A28">
        <v>90</v>
      </c>
      <c r="B28">
        <v>2</v>
      </c>
    </row>
    <row r="29" spans="1:2" x14ac:dyDescent="0.25">
      <c r="A29">
        <v>94</v>
      </c>
      <c r="B29">
        <v>1</v>
      </c>
    </row>
    <row r="30" spans="1:2" x14ac:dyDescent="0.25">
      <c r="A30">
        <v>96</v>
      </c>
      <c r="B30">
        <v>1</v>
      </c>
    </row>
    <row r="31" spans="1:2" x14ac:dyDescent="0.25">
      <c r="A31">
        <v>98</v>
      </c>
      <c r="B31">
        <v>1</v>
      </c>
    </row>
    <row r="32" spans="1:2" x14ac:dyDescent="0.25">
      <c r="A32">
        <v>100</v>
      </c>
      <c r="B32">
        <v>1</v>
      </c>
    </row>
    <row r="33" spans="1:2" x14ac:dyDescent="0.25">
      <c r="A33">
        <v>100</v>
      </c>
      <c r="B33">
        <v>2</v>
      </c>
    </row>
    <row r="34" spans="1:2" x14ac:dyDescent="0.25">
      <c r="A34">
        <v>100</v>
      </c>
      <c r="B34">
        <v>3</v>
      </c>
    </row>
    <row r="36" spans="1:2" x14ac:dyDescent="0.25">
      <c r="A36" t="s">
        <v>3</v>
      </c>
    </row>
    <row r="37" spans="1:2" x14ac:dyDescent="0.25">
      <c r="A37">
        <v>70</v>
      </c>
      <c r="B37">
        <v>1</v>
      </c>
    </row>
    <row r="38" spans="1:2" x14ac:dyDescent="0.25">
      <c r="A38">
        <v>72</v>
      </c>
      <c r="B38">
        <v>1</v>
      </c>
    </row>
    <row r="39" spans="1:2" x14ac:dyDescent="0.25">
      <c r="A39">
        <v>76</v>
      </c>
      <c r="B39">
        <v>1</v>
      </c>
    </row>
    <row r="40" spans="1:2" x14ac:dyDescent="0.25">
      <c r="A40">
        <v>80</v>
      </c>
      <c r="B40">
        <v>1</v>
      </c>
    </row>
    <row r="41" spans="1:2" x14ac:dyDescent="0.25">
      <c r="A41">
        <v>84</v>
      </c>
      <c r="B41">
        <v>1</v>
      </c>
    </row>
    <row r="42" spans="1:2" x14ac:dyDescent="0.25">
      <c r="A42">
        <v>84</v>
      </c>
      <c r="B42">
        <v>2</v>
      </c>
    </row>
    <row r="43" spans="1:2" x14ac:dyDescent="0.25">
      <c r="A43">
        <v>88</v>
      </c>
      <c r="B43">
        <v>1</v>
      </c>
    </row>
    <row r="44" spans="1:2" x14ac:dyDescent="0.25">
      <c r="A44">
        <v>90</v>
      </c>
      <c r="B44">
        <v>1</v>
      </c>
    </row>
    <row r="45" spans="1:2" x14ac:dyDescent="0.25">
      <c r="A45">
        <v>90</v>
      </c>
      <c r="B45">
        <v>2</v>
      </c>
    </row>
    <row r="46" spans="1:2" x14ac:dyDescent="0.25">
      <c r="A46">
        <v>94</v>
      </c>
      <c r="B46">
        <v>1</v>
      </c>
    </row>
    <row r="47" spans="1:2" x14ac:dyDescent="0.25">
      <c r="A47">
        <v>96</v>
      </c>
      <c r="B47">
        <v>1</v>
      </c>
    </row>
    <row r="48" spans="1:2" x14ac:dyDescent="0.25">
      <c r="A48">
        <v>98</v>
      </c>
      <c r="B48">
        <v>1</v>
      </c>
    </row>
    <row r="49" spans="1:2" x14ac:dyDescent="0.25">
      <c r="A49">
        <v>100</v>
      </c>
      <c r="B49">
        <v>1</v>
      </c>
    </row>
    <row r="50" spans="1:2" x14ac:dyDescent="0.25">
      <c r="A50">
        <v>100</v>
      </c>
      <c r="B50">
        <v>2</v>
      </c>
    </row>
    <row r="51" spans="1:2" x14ac:dyDescent="0.25">
      <c r="A51">
        <v>100</v>
      </c>
      <c r="B51">
        <v>3</v>
      </c>
    </row>
    <row r="53" spans="1:2" x14ac:dyDescent="0.25">
      <c r="A53" t="s">
        <v>4</v>
      </c>
    </row>
    <row r="54" spans="1:2" x14ac:dyDescent="0.25">
      <c r="A54">
        <v>70</v>
      </c>
      <c r="B54">
        <v>1</v>
      </c>
    </row>
    <row r="55" spans="1:2" x14ac:dyDescent="0.25">
      <c r="A55">
        <v>72</v>
      </c>
      <c r="B55">
        <v>1</v>
      </c>
    </row>
    <row r="56" spans="1:2" x14ac:dyDescent="0.25">
      <c r="A56">
        <v>76</v>
      </c>
      <c r="B56">
        <v>1</v>
      </c>
    </row>
    <row r="57" spans="1:2" x14ac:dyDescent="0.25">
      <c r="A57">
        <v>80</v>
      </c>
      <c r="B57">
        <v>1</v>
      </c>
    </row>
    <row r="58" spans="1:2" x14ac:dyDescent="0.25">
      <c r="A58">
        <v>84</v>
      </c>
      <c r="B58">
        <v>1</v>
      </c>
    </row>
    <row r="59" spans="1:2" x14ac:dyDescent="0.25">
      <c r="A59">
        <v>84</v>
      </c>
      <c r="B59">
        <v>2</v>
      </c>
    </row>
    <row r="60" spans="1:2" x14ac:dyDescent="0.25">
      <c r="A60">
        <v>88</v>
      </c>
      <c r="B60">
        <v>1</v>
      </c>
    </row>
    <row r="61" spans="1:2" x14ac:dyDescent="0.25">
      <c r="A61">
        <v>90</v>
      </c>
      <c r="B61">
        <v>1</v>
      </c>
    </row>
    <row r="62" spans="1:2" x14ac:dyDescent="0.25">
      <c r="A62">
        <v>90</v>
      </c>
      <c r="B62">
        <v>2</v>
      </c>
    </row>
    <row r="63" spans="1:2" x14ac:dyDescent="0.25">
      <c r="A63">
        <v>94</v>
      </c>
      <c r="B63">
        <v>1</v>
      </c>
    </row>
    <row r="64" spans="1:2" x14ac:dyDescent="0.25">
      <c r="A64">
        <v>96</v>
      </c>
      <c r="B64">
        <v>1</v>
      </c>
    </row>
    <row r="65" spans="1:2" x14ac:dyDescent="0.25">
      <c r="A65">
        <v>98</v>
      </c>
      <c r="B65">
        <v>1</v>
      </c>
    </row>
    <row r="66" spans="1:2" x14ac:dyDescent="0.25">
      <c r="A66">
        <v>100</v>
      </c>
      <c r="B66">
        <v>1</v>
      </c>
    </row>
    <row r="67" spans="1:2" x14ac:dyDescent="0.25">
      <c r="A67">
        <v>100</v>
      </c>
      <c r="B67">
        <v>2</v>
      </c>
    </row>
    <row r="68" spans="1:2" x14ac:dyDescent="0.25">
      <c r="A68">
        <v>100</v>
      </c>
      <c r="B68">
        <v>3</v>
      </c>
    </row>
    <row r="70" spans="1:2" x14ac:dyDescent="0.25">
      <c r="A70" t="s">
        <v>5</v>
      </c>
    </row>
    <row r="71" spans="1:2" x14ac:dyDescent="0.25">
      <c r="A71">
        <v>70</v>
      </c>
      <c r="B71">
        <v>1</v>
      </c>
    </row>
    <row r="72" spans="1:2" x14ac:dyDescent="0.25">
      <c r="A72">
        <v>72</v>
      </c>
      <c r="B72">
        <v>1</v>
      </c>
    </row>
    <row r="73" spans="1:2" x14ac:dyDescent="0.25">
      <c r="A73">
        <v>76</v>
      </c>
      <c r="B73">
        <v>1</v>
      </c>
    </row>
    <row r="74" spans="1:2" x14ac:dyDescent="0.25">
      <c r="A74">
        <v>80</v>
      </c>
      <c r="B74">
        <v>1</v>
      </c>
    </row>
    <row r="75" spans="1:2" x14ac:dyDescent="0.25">
      <c r="A75">
        <v>84</v>
      </c>
      <c r="B75">
        <v>1</v>
      </c>
    </row>
    <row r="76" spans="1:2" x14ac:dyDescent="0.25">
      <c r="A76">
        <v>84</v>
      </c>
      <c r="B76">
        <v>2</v>
      </c>
    </row>
    <row r="77" spans="1:2" x14ac:dyDescent="0.25">
      <c r="A77">
        <v>88</v>
      </c>
      <c r="B77">
        <v>1</v>
      </c>
    </row>
    <row r="78" spans="1:2" x14ac:dyDescent="0.25">
      <c r="A78">
        <v>90</v>
      </c>
      <c r="B78">
        <v>1</v>
      </c>
    </row>
    <row r="79" spans="1:2" x14ac:dyDescent="0.25">
      <c r="A79">
        <v>90</v>
      </c>
      <c r="B79">
        <v>2</v>
      </c>
    </row>
    <row r="80" spans="1:2" x14ac:dyDescent="0.25">
      <c r="A80">
        <v>94</v>
      </c>
      <c r="B80">
        <v>1</v>
      </c>
    </row>
    <row r="81" spans="1:2" x14ac:dyDescent="0.25">
      <c r="A81">
        <v>96</v>
      </c>
      <c r="B81">
        <v>1</v>
      </c>
    </row>
    <row r="82" spans="1:2" x14ac:dyDescent="0.25">
      <c r="A82">
        <v>98</v>
      </c>
      <c r="B82">
        <v>1</v>
      </c>
    </row>
    <row r="83" spans="1:2" x14ac:dyDescent="0.25">
      <c r="A83">
        <v>100</v>
      </c>
      <c r="B83">
        <v>1</v>
      </c>
    </row>
    <row r="84" spans="1:2" x14ac:dyDescent="0.25">
      <c r="A84">
        <v>100</v>
      </c>
      <c r="B84">
        <v>2</v>
      </c>
    </row>
    <row r="85" spans="1:2" x14ac:dyDescent="0.25">
      <c r="A85">
        <v>100</v>
      </c>
      <c r="B85">
        <v>3</v>
      </c>
    </row>
    <row r="87" spans="1:2" x14ac:dyDescent="0.25">
      <c r="A87" t="s">
        <v>6</v>
      </c>
    </row>
    <row r="88" spans="1:2" x14ac:dyDescent="0.25">
      <c r="A88">
        <v>70</v>
      </c>
      <c r="B88">
        <v>1</v>
      </c>
    </row>
    <row r="89" spans="1:2" x14ac:dyDescent="0.25">
      <c r="A89">
        <v>72</v>
      </c>
      <c r="B89">
        <v>1</v>
      </c>
    </row>
    <row r="90" spans="1:2" x14ac:dyDescent="0.25">
      <c r="A90">
        <v>76</v>
      </c>
      <c r="B90">
        <v>1</v>
      </c>
    </row>
    <row r="91" spans="1:2" x14ac:dyDescent="0.25">
      <c r="A91">
        <v>80</v>
      </c>
      <c r="B91">
        <v>1</v>
      </c>
    </row>
    <row r="92" spans="1:2" x14ac:dyDescent="0.25">
      <c r="A92">
        <v>84</v>
      </c>
      <c r="B92">
        <v>1</v>
      </c>
    </row>
    <row r="93" spans="1:2" x14ac:dyDescent="0.25">
      <c r="A93">
        <v>84</v>
      </c>
      <c r="B93">
        <v>2</v>
      </c>
    </row>
    <row r="94" spans="1:2" x14ac:dyDescent="0.25">
      <c r="A94">
        <v>88</v>
      </c>
      <c r="B94">
        <v>1</v>
      </c>
    </row>
    <row r="95" spans="1:2" x14ac:dyDescent="0.25">
      <c r="A95">
        <v>90</v>
      </c>
      <c r="B95">
        <v>1</v>
      </c>
    </row>
    <row r="96" spans="1:2" x14ac:dyDescent="0.25">
      <c r="A96">
        <v>90</v>
      </c>
      <c r="B96">
        <v>2</v>
      </c>
    </row>
    <row r="97" spans="1:2" x14ac:dyDescent="0.25">
      <c r="A97">
        <v>94</v>
      </c>
      <c r="B97">
        <v>1</v>
      </c>
    </row>
    <row r="98" spans="1:2" x14ac:dyDescent="0.25">
      <c r="A98">
        <v>96</v>
      </c>
      <c r="B98">
        <v>1</v>
      </c>
    </row>
    <row r="99" spans="1:2" x14ac:dyDescent="0.25">
      <c r="A99">
        <v>98</v>
      </c>
      <c r="B99">
        <v>1</v>
      </c>
    </row>
    <row r="100" spans="1:2" x14ac:dyDescent="0.25">
      <c r="A100">
        <v>100</v>
      </c>
      <c r="B100">
        <v>1</v>
      </c>
    </row>
    <row r="101" spans="1:2" x14ac:dyDescent="0.25">
      <c r="A101">
        <v>100</v>
      </c>
      <c r="B101">
        <v>2</v>
      </c>
    </row>
    <row r="102" spans="1:2" x14ac:dyDescent="0.25">
      <c r="A102">
        <v>100</v>
      </c>
      <c r="B102">
        <v>3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6" sqref="D26"/>
    </sheetView>
  </sheetViews>
  <sheetFormatPr defaultRowHeight="13.2" x14ac:dyDescent="0.25"/>
  <cols>
    <col min="1" max="1" width="37.21875" customWidth="1"/>
    <col min="3" max="3" width="12.21875" customWidth="1"/>
  </cols>
  <sheetData>
    <row r="1" spans="2:5" x14ac:dyDescent="0.25">
      <c r="B1" s="15" t="s">
        <v>7</v>
      </c>
      <c r="C1" s="15" t="s">
        <v>8</v>
      </c>
    </row>
    <row r="2" spans="2:5" x14ac:dyDescent="0.25">
      <c r="B2" s="2">
        <v>70</v>
      </c>
      <c r="C2" s="3">
        <f t="shared" ref="C2:C16" si="0">(B2-$B$20)^2</f>
        <v>328.81777777777802</v>
      </c>
    </row>
    <row r="3" spans="2:5" x14ac:dyDescent="0.25">
      <c r="B3" s="2">
        <v>72</v>
      </c>
      <c r="C3" s="3">
        <f t="shared" si="0"/>
        <v>260.28444444444466</v>
      </c>
    </row>
    <row r="4" spans="2:5" x14ac:dyDescent="0.25">
      <c r="B4" s="2">
        <v>76</v>
      </c>
      <c r="C4" s="3">
        <f t="shared" si="0"/>
        <v>147.21777777777794</v>
      </c>
    </row>
    <row r="5" spans="2:5" x14ac:dyDescent="0.25">
      <c r="B5" s="2">
        <v>80</v>
      </c>
      <c r="C5" s="3">
        <f t="shared" si="0"/>
        <v>66.15111111111122</v>
      </c>
    </row>
    <row r="6" spans="2:5" x14ac:dyDescent="0.25">
      <c r="B6" s="2">
        <v>84</v>
      </c>
      <c r="C6" s="3">
        <f t="shared" si="0"/>
        <v>17.0844444444445</v>
      </c>
    </row>
    <row r="7" spans="2:5" x14ac:dyDescent="0.25">
      <c r="B7" s="2">
        <v>84</v>
      </c>
      <c r="C7" s="3">
        <f t="shared" si="0"/>
        <v>17.0844444444445</v>
      </c>
    </row>
    <row r="8" spans="2:5" x14ac:dyDescent="0.25">
      <c r="B8" s="2">
        <v>88</v>
      </c>
      <c r="C8" s="3">
        <f t="shared" si="0"/>
        <v>1.7777777777779547E-2</v>
      </c>
    </row>
    <row r="9" spans="2:5" x14ac:dyDescent="0.25">
      <c r="B9" s="2">
        <v>90</v>
      </c>
      <c r="C9" s="3">
        <f t="shared" si="0"/>
        <v>3.4844444444444198</v>
      </c>
      <c r="E9" s="1"/>
    </row>
    <row r="10" spans="2:5" x14ac:dyDescent="0.25">
      <c r="B10" s="2">
        <v>90</v>
      </c>
      <c r="C10" s="3">
        <f t="shared" si="0"/>
        <v>3.4844444444444198</v>
      </c>
    </row>
    <row r="11" spans="2:5" x14ac:dyDescent="0.25">
      <c r="B11" s="2">
        <v>94</v>
      </c>
      <c r="C11" s="3">
        <f t="shared" si="0"/>
        <v>34.417777777777701</v>
      </c>
    </row>
    <row r="12" spans="2:5" x14ac:dyDescent="0.25">
      <c r="B12" s="2">
        <v>96</v>
      </c>
      <c r="C12" s="3">
        <f t="shared" si="0"/>
        <v>61.884444444444341</v>
      </c>
    </row>
    <row r="13" spans="2:5" x14ac:dyDescent="0.25">
      <c r="B13" s="2">
        <v>98</v>
      </c>
      <c r="C13" s="3">
        <f t="shared" si="0"/>
        <v>97.351111111110981</v>
      </c>
    </row>
    <row r="14" spans="2:5" x14ac:dyDescent="0.25">
      <c r="B14" s="2">
        <v>100</v>
      </c>
      <c r="C14" s="3">
        <f t="shared" si="0"/>
        <v>140.81777777777762</v>
      </c>
    </row>
    <row r="15" spans="2:5" x14ac:dyDescent="0.25">
      <c r="B15" s="2">
        <v>100</v>
      </c>
      <c r="C15" s="3">
        <f t="shared" si="0"/>
        <v>140.81777777777762</v>
      </c>
    </row>
    <row r="16" spans="2:5" x14ac:dyDescent="0.25">
      <c r="B16" s="2">
        <v>100</v>
      </c>
      <c r="C16" s="3">
        <f t="shared" si="0"/>
        <v>140.81777777777762</v>
      </c>
    </row>
    <row r="17" spans="1:4" x14ac:dyDescent="0.25">
      <c r="B17" s="2"/>
      <c r="C17" s="3"/>
    </row>
    <row r="18" spans="1:4" x14ac:dyDescent="0.25">
      <c r="A18" s="4" t="s">
        <v>9</v>
      </c>
      <c r="B18" s="5">
        <f>SUM(B2:B16)</f>
        <v>1322</v>
      </c>
      <c r="C18" s="6">
        <f>SUM(C2:C16)</f>
        <v>1459.7333333333329</v>
      </c>
    </row>
    <row r="19" spans="1:4" x14ac:dyDescent="0.25">
      <c r="A19" s="7" t="s">
        <v>10</v>
      </c>
      <c r="B19" s="8">
        <f>COUNT(B2:B16)</f>
        <v>15</v>
      </c>
      <c r="C19" s="8">
        <f>COUNT(C2:C16)</f>
        <v>15</v>
      </c>
    </row>
    <row r="20" spans="1:4" x14ac:dyDescent="0.25">
      <c r="A20" s="9" t="s">
        <v>11</v>
      </c>
      <c r="B20" s="10">
        <f>B18/B19</f>
        <v>88.13333333333334</v>
      </c>
      <c r="C20" s="2"/>
    </row>
    <row r="21" spans="1:4" x14ac:dyDescent="0.25">
      <c r="A21" s="11" t="s">
        <v>12</v>
      </c>
      <c r="B21" s="14"/>
      <c r="C21" s="12">
        <f>C18/C19</f>
        <v>97.31555555555552</v>
      </c>
    </row>
    <row r="22" spans="1:4" x14ac:dyDescent="0.25">
      <c r="A22" s="13" t="s">
        <v>13</v>
      </c>
      <c r="C22" s="18">
        <f>SQRT(C21)</f>
        <v>9.8648647003167511</v>
      </c>
    </row>
    <row r="23" spans="1:4" x14ac:dyDescent="0.25">
      <c r="C23" s="3"/>
    </row>
    <row r="24" spans="1:4" x14ac:dyDescent="0.25">
      <c r="A24" s="16" t="s">
        <v>14</v>
      </c>
      <c r="C24" s="3">
        <f>C18/(C19-1)</f>
        <v>104.26666666666664</v>
      </c>
      <c r="D24" s="1" t="s">
        <v>16</v>
      </c>
    </row>
    <row r="25" spans="1:4" x14ac:dyDescent="0.25">
      <c r="A25" s="17" t="s">
        <v>15</v>
      </c>
      <c r="C25" s="3">
        <f>SQRT(C24)</f>
        <v>10.211105065891088</v>
      </c>
      <c r="D25" s="1" t="s">
        <v>17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ChartDataSheet_</vt:lpstr>
      <vt:lpstr>Data</vt:lpstr>
      <vt:lpstr>Sheet2</vt:lpstr>
      <vt:lpstr>Sheet3</vt:lpstr>
    </vt:vector>
  </TitlesOfParts>
  <Company>McMaster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 of Business</dc:creator>
  <cp:lastModifiedBy>Mahmut Parlar</cp:lastModifiedBy>
  <dcterms:created xsi:type="dcterms:W3CDTF">2008-07-14T17:59:58Z</dcterms:created>
  <dcterms:modified xsi:type="dcterms:W3CDTF">2016-09-05T15:25:48Z</dcterms:modified>
</cp:coreProperties>
</file>