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132" windowHeight="8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8" i="1"/>
  <c r="C7" i="1"/>
  <c r="C6" i="1"/>
  <c r="C11" i="1" s="1"/>
  <c r="C5" i="1"/>
  <c r="D9" i="1" l="1"/>
  <c r="E9" i="1" s="1"/>
  <c r="F9" i="1" s="1"/>
  <c r="D7" i="1"/>
  <c r="E7" i="1" s="1"/>
  <c r="F7" i="1" s="1"/>
  <c r="D5" i="1"/>
  <c r="E5" i="1" s="1"/>
  <c r="F5" i="1" s="1"/>
  <c r="D8" i="1"/>
  <c r="E8" i="1" s="1"/>
  <c r="F8" i="1" s="1"/>
  <c r="D6" i="1"/>
  <c r="E6" i="1" s="1"/>
  <c r="F6" i="1" s="1"/>
  <c r="F11" i="1" l="1"/>
  <c r="F12" i="1" s="1"/>
</calcChain>
</file>

<file path=xl/sharedStrings.xml><?xml version="1.0" encoding="utf-8"?>
<sst xmlns="http://schemas.openxmlformats.org/spreadsheetml/2006/main" count="12" uniqueCount="12">
  <si>
    <t>x</t>
  </si>
  <si>
    <t>p(x)</t>
  </si>
  <si>
    <t>Probability</t>
  </si>
  <si>
    <t>xp(x)</t>
  </si>
  <si>
    <r>
      <t>(x-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</t>
    </r>
  </si>
  <si>
    <r>
      <t>(x-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</si>
  <si>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(x-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p(x)</t>
    </r>
  </si>
  <si>
    <r>
      <t>m</t>
    </r>
    <r>
      <rPr>
        <vertAlign val="subscript"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=&gt;</t>
    </r>
  </si>
  <si>
    <r>
      <t>σ</t>
    </r>
    <r>
      <rPr>
        <vertAlign val="subscript"/>
        <sz val="11"/>
        <color theme="1"/>
        <rFont val="Calibri"/>
        <family val="2"/>
      </rPr>
      <t>X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=&gt;</t>
    </r>
  </si>
  <si>
    <r>
      <t>σ</t>
    </r>
    <r>
      <rPr>
        <vertAlign val="subscript"/>
        <sz val="11"/>
        <color theme="1"/>
        <rFont val="Calibri"/>
        <family val="2"/>
      </rPr>
      <t>X</t>
    </r>
    <r>
      <rPr>
        <vertAlign val="superscript"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=&gt;</t>
    </r>
  </si>
  <si>
    <t>Demand distribution at Pierik's Bikes</t>
  </si>
  <si>
    <t>Demand/day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</si>
</sst>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4" sqref="C14"/>
    </sheetView>
  </sheetViews>
  <sheetFormatPr defaultRowHeight="14.4" x14ac:dyDescent="0.3"/>
  <cols>
    <col min="1" max="1" width="13.33203125" customWidth="1"/>
    <col min="2" max="2" width="12.6640625" customWidth="1"/>
    <col min="6" max="6" width="10.88671875" customWidth="1"/>
    <col min="7" max="7" width="8.109375" customWidth="1"/>
  </cols>
  <sheetData>
    <row r="1" spans="1:6" x14ac:dyDescent="0.3">
      <c r="A1" t="s">
        <v>10</v>
      </c>
    </row>
    <row r="3" spans="1:6" x14ac:dyDescent="0.3">
      <c r="A3" s="1" t="s">
        <v>11</v>
      </c>
      <c r="B3" s="1" t="s">
        <v>2</v>
      </c>
      <c r="C3" s="1"/>
      <c r="D3" s="1"/>
      <c r="E3" s="1"/>
      <c r="F3" s="1"/>
    </row>
    <row r="4" spans="1:6" ht="16.8" x14ac:dyDescent="0.35">
      <c r="A4" s="1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3">
      <c r="A5" s="1">
        <v>0</v>
      </c>
      <c r="B5" s="1">
        <v>0.1</v>
      </c>
      <c r="C5" s="1">
        <f>+A5*B5</f>
        <v>0</v>
      </c>
      <c r="D5" s="1">
        <f>+A5-$C$11</f>
        <v>-2.1999999999999997</v>
      </c>
      <c r="E5" s="1">
        <f>+D5^2</f>
        <v>4.839999999999999</v>
      </c>
      <c r="F5" s="1">
        <f>+E5*B5</f>
        <v>0.48399999999999993</v>
      </c>
    </row>
    <row r="6" spans="1:6" x14ac:dyDescent="0.3">
      <c r="A6" s="1">
        <v>1</v>
      </c>
      <c r="B6" s="1">
        <v>0.1</v>
      </c>
      <c r="C6" s="1">
        <f t="shared" ref="C6:C9" si="0">+A6*B6</f>
        <v>0.1</v>
      </c>
      <c r="D6" s="1">
        <f>+A6-$C$11</f>
        <v>-1.1999999999999997</v>
      </c>
      <c r="E6" s="1">
        <f t="shared" ref="E6:E9" si="1">+D6^2</f>
        <v>1.4399999999999993</v>
      </c>
      <c r="F6" s="1">
        <f t="shared" ref="F6:F9" si="2">+E6*B6</f>
        <v>0.14399999999999993</v>
      </c>
    </row>
    <row r="7" spans="1:6" x14ac:dyDescent="0.3">
      <c r="A7" s="1">
        <v>2</v>
      </c>
      <c r="B7" s="1">
        <v>0.4</v>
      </c>
      <c r="C7" s="1">
        <f t="shared" si="0"/>
        <v>0.8</v>
      </c>
      <c r="D7" s="1">
        <f>+A7-$C$11</f>
        <v>-0.19999999999999973</v>
      </c>
      <c r="E7" s="1">
        <f t="shared" si="1"/>
        <v>3.9999999999999897E-2</v>
      </c>
      <c r="F7" s="1">
        <f t="shared" si="2"/>
        <v>1.5999999999999959E-2</v>
      </c>
    </row>
    <row r="8" spans="1:6" x14ac:dyDescent="0.3">
      <c r="A8" s="1">
        <v>3</v>
      </c>
      <c r="B8" s="1">
        <v>0.3</v>
      </c>
      <c r="C8" s="1">
        <f t="shared" si="0"/>
        <v>0.89999999999999991</v>
      </c>
      <c r="D8" s="1">
        <f>+A8-$C$11</f>
        <v>0.80000000000000027</v>
      </c>
      <c r="E8" s="1">
        <f t="shared" si="1"/>
        <v>0.64000000000000046</v>
      </c>
      <c r="F8" s="1">
        <f t="shared" si="2"/>
        <v>0.19200000000000014</v>
      </c>
    </row>
    <row r="9" spans="1:6" x14ac:dyDescent="0.3">
      <c r="A9" s="1">
        <v>4</v>
      </c>
      <c r="B9" s="1">
        <v>0.1</v>
      </c>
      <c r="C9" s="1">
        <f t="shared" si="0"/>
        <v>0.4</v>
      </c>
      <c r="D9" s="1">
        <f>+A9-$C$11</f>
        <v>1.8000000000000003</v>
      </c>
      <c r="E9" s="1">
        <f t="shared" si="1"/>
        <v>3.2400000000000011</v>
      </c>
      <c r="F9" s="1">
        <f t="shared" si="2"/>
        <v>0.32400000000000012</v>
      </c>
    </row>
    <row r="10" spans="1:6" x14ac:dyDescent="0.3">
      <c r="F10" s="1"/>
    </row>
    <row r="11" spans="1:6" ht="16.8" x14ac:dyDescent="0.35">
      <c r="B11" s="2" t="s">
        <v>7</v>
      </c>
      <c r="C11" s="1">
        <f>SUM(C5:C9)</f>
        <v>2.1999999999999997</v>
      </c>
      <c r="E11" s="3" t="s">
        <v>8</v>
      </c>
      <c r="F11" s="1">
        <f>SUM(F5:F9)</f>
        <v>1.1600000000000001</v>
      </c>
    </row>
    <row r="12" spans="1:6" ht="16.8" x14ac:dyDescent="0.35">
      <c r="C12" s="1"/>
      <c r="E12" s="3" t="s">
        <v>9</v>
      </c>
      <c r="F12" s="4">
        <f>+(F11)^0.5</f>
        <v>1.077032961426901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 Parlar</dc:creator>
  <cp:lastModifiedBy>Mahmut Parlar</cp:lastModifiedBy>
  <cp:lastPrinted>2009-10-11T16:03:13Z</cp:lastPrinted>
  <dcterms:created xsi:type="dcterms:W3CDTF">2009-10-11T15:50:22Z</dcterms:created>
  <dcterms:modified xsi:type="dcterms:W3CDTF">2016-09-14T22:26:55Z</dcterms:modified>
</cp:coreProperties>
</file>